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60"/>
  </bookViews>
  <sheets>
    <sheet name="GENÇ ERKEKLER" sheetId="1" r:id="rId1"/>
    <sheet name="GENÇ KIZLA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B21" i="1"/>
  <c r="C16" i="1"/>
  <c r="B16" i="1"/>
  <c r="C12" i="1"/>
  <c r="B12" i="1"/>
  <c r="C21" i="2" l="1"/>
  <c r="B21" i="2"/>
  <c r="C20" i="2"/>
  <c r="B20" i="2"/>
  <c r="C19" i="2"/>
  <c r="B19" i="2"/>
  <c r="C17" i="2"/>
  <c r="B17" i="2"/>
  <c r="C16" i="2"/>
  <c r="B16" i="2"/>
  <c r="C15" i="2"/>
  <c r="B15" i="2"/>
  <c r="C13" i="2"/>
  <c r="B13" i="2"/>
  <c r="C12" i="2"/>
  <c r="B12" i="2"/>
  <c r="C11" i="2"/>
  <c r="B11" i="2"/>
  <c r="C20" i="1"/>
  <c r="B20" i="1"/>
  <c r="C17" i="1"/>
  <c r="B17" i="1"/>
  <c r="C15" i="1"/>
  <c r="B15" i="1"/>
  <c r="C13" i="1"/>
  <c r="B13" i="1"/>
  <c r="C11" i="1"/>
  <c r="B11" i="1"/>
</calcChain>
</file>

<file path=xl/sharedStrings.xml><?xml version="1.0" encoding="utf-8"?>
<sst xmlns="http://schemas.openxmlformats.org/spreadsheetml/2006/main" count="88" uniqueCount="52">
  <si>
    <t>Sinop Merkez Gazi Çelebi Spor Salonu</t>
  </si>
  <si>
    <t>S.NO</t>
  </si>
  <si>
    <t>A GRUBU</t>
  </si>
  <si>
    <t>B GRUBU</t>
  </si>
  <si>
    <t>SAAT</t>
  </si>
  <si>
    <t>Salon ismi</t>
  </si>
  <si>
    <t xml:space="preserve">Müsabaka Tarihi </t>
  </si>
  <si>
    <t>Gazi Çelebi Spor Salonu</t>
  </si>
  <si>
    <t>Not : Mücbir sebeplere dayalı olarak müsabaka gün ve saatlerinde değişiklik yapılabilir.</t>
  </si>
  <si>
    <t>SİNOP OKUL SPORLARI İL TERTİP KOMİTESİ BAŞARILAR DİLER.</t>
  </si>
  <si>
    <t>Grup 2.lerinin Karşılaşması</t>
  </si>
  <si>
    <t>2025 - 2026 Eğitim Öğretim Yılı Okul Sporları Hentbol Genç Erkekler Grup Müsabakaları</t>
  </si>
  <si>
    <t>2025 - 2026 Eğitim Öğretim Yılı Okul Sporları Hentbol Genç Kızlar Grup Müsabakaları</t>
  </si>
  <si>
    <t>Sinop 85. Yıl Kemalettin Sami Paşa Spor Salonu.</t>
  </si>
  <si>
    <t>Takımlar</t>
  </si>
  <si>
    <t>AMASYA Atatürk Anadolu Lisesi</t>
  </si>
  <si>
    <t>ÇORUM Eti Anadolu Lisesi</t>
  </si>
  <si>
    <t>KASTAMONU Şehit Ahmet Şahan Spor Lisesi</t>
  </si>
  <si>
    <t>ORDU Cumhuriyet Anadolu Lisesi</t>
  </si>
  <si>
    <t>SAMSUN 19 Mayıs Lisesi</t>
  </si>
  <si>
    <t>SİNOP Sinop Fen Lisesi</t>
  </si>
  <si>
    <t>TOKAT Atatürk Anadolu Lisesi</t>
  </si>
  <si>
    <t xml:space="preserve">AMASYA Taşova Şehit Polis Ahmet Yaşar Mesleki ve Teknik Anadolu Lisesi(A) </t>
  </si>
  <si>
    <t xml:space="preserve">BARTIN Köksal Toptan Anadolu Lisesi(A) </t>
  </si>
  <si>
    <t xml:space="preserve">ÇORUM Şehit Mustafa Solak Anadolu İmam Hatip Lisesi(A) </t>
  </si>
  <si>
    <t>GİRESUN Giresun Spor Lisesi(A)</t>
  </si>
  <si>
    <t>KASTAMONU  Prof. Dr. Fuat Sezgin Anadolu Lisesi(A</t>
  </si>
  <si>
    <t>ORDU  Ordu Muhsin Yazıcıoğlu Spor Lisesi(A)</t>
  </si>
  <si>
    <t>TOKAT Şehit Aydoğan Aydın Spor Lisesi(A</t>
  </si>
  <si>
    <t>Sinop 85. Yıl Kemalettin Sami Paşa Spor Salonu</t>
  </si>
  <si>
    <t>BARTIN Köksal Toptan Anadolu Lisesi</t>
  </si>
  <si>
    <t>Ordu Muhsin Yazıcıoğlu Spor Lisesi</t>
  </si>
  <si>
    <t>AMASYA Taşova Şehit Polis Ahmet Yaşar Mesleki ve Teknik Anadolu Lisesi</t>
  </si>
  <si>
    <t>Giresun Spor Lisesi</t>
  </si>
  <si>
    <t>ÇORUM Şehit Mustafa Solak Anadolu İmam Hatip Lisesi</t>
  </si>
  <si>
    <t>TOKAT Şehit Aydoğan Aydın Spor Lisesi</t>
  </si>
  <si>
    <t>KASTAMONU  Prof. Dr. Fuat Sezgin Anadolu Lisesi</t>
  </si>
  <si>
    <t>Sinop Fen Lisesi</t>
  </si>
  <si>
    <t>TOKAT Turhal Atatürk Anadolu Lisesi</t>
  </si>
  <si>
    <t>SKOR</t>
  </si>
  <si>
    <t>34 - 21</t>
  </si>
  <si>
    <t xml:space="preserve"> 21 - 28 </t>
  </si>
  <si>
    <t>35 - 38</t>
  </si>
  <si>
    <t>24 - 31</t>
  </si>
  <si>
    <t>14 - 33</t>
  </si>
  <si>
    <t>32 - 25</t>
  </si>
  <si>
    <t>18 - 36</t>
  </si>
  <si>
    <t xml:space="preserve">33 - 21 </t>
  </si>
  <si>
    <t xml:space="preserve">25 - 31 </t>
  </si>
  <si>
    <t>28 - 16</t>
  </si>
  <si>
    <t>25 - 24</t>
  </si>
  <si>
    <t>20 - 29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</si>
</sst>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i/>
      <sz val="14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i/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6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8" fillId="0" borderId="0" xfId="0" applyFont="1" applyBorder="1" applyAlignment="1">
      <alignment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164" fontId="0" fillId="0" borderId="2" xfId="0" applyNumberFormat="1" applyBorder="1" applyAlignment="1">
      <alignment horizontal="left"/>
    </xf>
    <xf numFmtId="0" fontId="9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7" xfId="0" applyBorder="1"/>
    <xf numFmtId="14" fontId="10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Border="1" applyAlignment="1"/>
    <xf numFmtId="0" fontId="6" fillId="0" borderId="3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0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/>
    <xf numFmtId="0" fontId="5" fillId="0" borderId="2" xfId="0" applyFont="1" applyBorder="1"/>
    <xf numFmtId="0" fontId="0" fillId="0" borderId="0" xfId="0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14" fontId="2" fillId="0" borderId="6" xfId="0" applyNumberFormat="1" applyFont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left"/>
    </xf>
    <xf numFmtId="164" fontId="1" fillId="3" borderId="6" xfId="0" applyNumberFormat="1" applyFont="1" applyFill="1" applyBorder="1" applyAlignment="1">
      <alignment horizontal="left"/>
    </xf>
    <xf numFmtId="14" fontId="5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A19" sqref="A19"/>
    </sheetView>
  </sheetViews>
  <sheetFormatPr defaultRowHeight="15" x14ac:dyDescent="0.25"/>
  <cols>
    <col min="1" max="1" width="7.42578125" customWidth="1"/>
    <col min="2" max="2" width="52.42578125" customWidth="1"/>
    <col min="3" max="3" width="66.28515625" customWidth="1"/>
    <col min="4" max="4" width="47.42578125" customWidth="1"/>
    <col min="5" max="5" width="26.42578125" customWidth="1"/>
    <col min="6" max="6" width="16.5703125" customWidth="1"/>
    <col min="7" max="7" width="69.42578125" customWidth="1"/>
    <col min="8" max="8" width="58.5703125" customWidth="1"/>
  </cols>
  <sheetData>
    <row r="1" spans="1:8" x14ac:dyDescent="0.25">
      <c r="A1" s="1"/>
      <c r="B1" s="49" t="s">
        <v>11</v>
      </c>
      <c r="C1" s="49"/>
      <c r="D1" s="49"/>
      <c r="E1" s="49"/>
      <c r="F1" s="49"/>
      <c r="G1" s="49"/>
    </row>
    <row r="2" spans="1:8" ht="15.75" customHeight="1" x14ac:dyDescent="0.25">
      <c r="A2" s="1"/>
      <c r="B2" s="49"/>
      <c r="C2" s="49"/>
      <c r="D2" s="49"/>
      <c r="E2" s="49"/>
      <c r="F2" s="49"/>
      <c r="G2" s="49"/>
    </row>
    <row r="3" spans="1:8" ht="18.75" x14ac:dyDescent="0.25">
      <c r="A3" s="2"/>
      <c r="B3" s="55" t="s">
        <v>0</v>
      </c>
      <c r="C3" s="55"/>
      <c r="D3" s="55"/>
      <c r="E3" s="55"/>
      <c r="F3" s="55"/>
      <c r="G3" s="55"/>
    </row>
    <row r="4" spans="1:8" x14ac:dyDescent="0.25">
      <c r="A4" s="3" t="s">
        <v>1</v>
      </c>
      <c r="B4" s="26" t="s">
        <v>2</v>
      </c>
      <c r="C4" s="25" t="s">
        <v>3</v>
      </c>
      <c r="D4" s="23"/>
      <c r="E4" s="23"/>
      <c r="F4" s="23"/>
      <c r="G4" s="23"/>
    </row>
    <row r="5" spans="1:8" x14ac:dyDescent="0.25">
      <c r="A5" s="3">
        <v>1</v>
      </c>
      <c r="B5" s="4" t="s">
        <v>31</v>
      </c>
      <c r="C5" s="28" t="s">
        <v>30</v>
      </c>
      <c r="D5" s="23"/>
      <c r="E5" s="23"/>
      <c r="F5" s="23"/>
      <c r="G5" s="31" t="s">
        <v>14</v>
      </c>
    </row>
    <row r="6" spans="1:8" ht="13.5" customHeight="1" x14ac:dyDescent="0.25">
      <c r="A6" s="3">
        <v>2</v>
      </c>
      <c r="B6" s="6" t="s">
        <v>35</v>
      </c>
      <c r="C6" s="4" t="s">
        <v>33</v>
      </c>
      <c r="D6" s="23"/>
      <c r="E6" s="23"/>
      <c r="F6" s="23"/>
      <c r="G6" s="31" t="s">
        <v>22</v>
      </c>
      <c r="H6" s="34">
        <v>3</v>
      </c>
    </row>
    <row r="7" spans="1:8" x14ac:dyDescent="0.25">
      <c r="A7" s="3">
        <v>3</v>
      </c>
      <c r="B7" s="4" t="s">
        <v>36</v>
      </c>
      <c r="C7" s="4" t="s">
        <v>32</v>
      </c>
      <c r="D7" s="27"/>
      <c r="E7" s="23"/>
      <c r="F7" s="23"/>
      <c r="G7" s="31" t="s">
        <v>23</v>
      </c>
      <c r="H7" s="36">
        <v>1</v>
      </c>
    </row>
    <row r="8" spans="1:8" x14ac:dyDescent="0.25">
      <c r="A8" s="3">
        <v>4</v>
      </c>
      <c r="B8" s="4" t="s">
        <v>34</v>
      </c>
      <c r="C8" s="8"/>
      <c r="D8" s="7"/>
      <c r="E8" s="8"/>
      <c r="F8" s="8"/>
      <c r="G8" s="32" t="s">
        <v>24</v>
      </c>
      <c r="H8" s="36">
        <v>5</v>
      </c>
    </row>
    <row r="9" spans="1:8" ht="15.75" x14ac:dyDescent="0.25">
      <c r="A9" s="50"/>
      <c r="B9" s="51"/>
      <c r="C9" s="51"/>
      <c r="D9" s="51"/>
      <c r="E9" s="9"/>
      <c r="F9" s="9"/>
      <c r="G9" s="32" t="s">
        <v>25</v>
      </c>
      <c r="H9" s="34">
        <v>4</v>
      </c>
    </row>
    <row r="10" spans="1:8" x14ac:dyDescent="0.25">
      <c r="A10" s="3" t="s">
        <v>4</v>
      </c>
      <c r="B10" s="56"/>
      <c r="C10" s="57"/>
      <c r="D10" s="10" t="s">
        <v>5</v>
      </c>
      <c r="E10" s="11" t="s">
        <v>6</v>
      </c>
      <c r="F10" s="43" t="s">
        <v>39</v>
      </c>
      <c r="G10" s="32" t="s">
        <v>26</v>
      </c>
      <c r="H10" s="35">
        <v>7</v>
      </c>
    </row>
    <row r="11" spans="1:8" x14ac:dyDescent="0.25">
      <c r="A11" s="38">
        <v>0.47916666666666669</v>
      </c>
      <c r="B11" s="12" t="str">
        <f>B5</f>
        <v>Ordu Muhsin Yazıcıoğlu Spor Lisesi</v>
      </c>
      <c r="C11" s="12" t="str">
        <f>B8</f>
        <v>ÇORUM Şehit Mustafa Solak Anadolu İmam Hatip Lisesi</v>
      </c>
      <c r="D11" s="13" t="s">
        <v>29</v>
      </c>
      <c r="E11" s="14">
        <v>46007</v>
      </c>
      <c r="F11" s="14" t="s">
        <v>40</v>
      </c>
      <c r="G11" s="32" t="s">
        <v>27</v>
      </c>
      <c r="H11" s="35">
        <v>2</v>
      </c>
    </row>
    <row r="12" spans="1:8" x14ac:dyDescent="0.25">
      <c r="A12" s="39">
        <v>0.54166666666666663</v>
      </c>
      <c r="B12" s="12" t="str">
        <f>C5</f>
        <v>BARTIN Köksal Toptan Anadolu Lisesi</v>
      </c>
      <c r="C12" s="12" t="str">
        <f>C6</f>
        <v>Giresun Spor Lisesi</v>
      </c>
      <c r="D12" s="13" t="s">
        <v>29</v>
      </c>
      <c r="E12" s="15">
        <v>46007</v>
      </c>
      <c r="F12" s="15" t="s">
        <v>41</v>
      </c>
      <c r="G12" s="32"/>
    </row>
    <row r="13" spans="1:8" x14ac:dyDescent="0.25">
      <c r="A13" s="39">
        <v>0.60416666666666663</v>
      </c>
      <c r="B13" s="12" t="str">
        <f>B6</f>
        <v>TOKAT Şehit Aydoğan Aydın Spor Lisesi</v>
      </c>
      <c r="C13" s="12" t="str">
        <f>B7</f>
        <v>KASTAMONU  Prof. Dr. Fuat Sezgin Anadolu Lisesi</v>
      </c>
      <c r="D13" s="13" t="s">
        <v>29</v>
      </c>
      <c r="E13" s="14">
        <v>46007</v>
      </c>
      <c r="F13" s="14" t="s">
        <v>42</v>
      </c>
      <c r="G13" s="32" t="s">
        <v>28</v>
      </c>
      <c r="H13" s="36">
        <v>6</v>
      </c>
    </row>
    <row r="14" spans="1:8" x14ac:dyDescent="0.25">
      <c r="A14" s="40"/>
      <c r="B14" s="52"/>
      <c r="C14" s="53"/>
      <c r="D14" s="54"/>
    </row>
    <row r="15" spans="1:8" x14ac:dyDescent="0.25">
      <c r="A15" s="39">
        <v>0.41666666666666669</v>
      </c>
      <c r="B15" s="12" t="str">
        <f>B8</f>
        <v>ÇORUM Şehit Mustafa Solak Anadolu İmam Hatip Lisesi</v>
      </c>
      <c r="C15" s="12" t="str">
        <f>B6</f>
        <v>TOKAT Şehit Aydoğan Aydın Spor Lisesi</v>
      </c>
      <c r="D15" s="16" t="s">
        <v>29</v>
      </c>
      <c r="E15" s="15">
        <v>46008</v>
      </c>
      <c r="F15" s="15" t="s">
        <v>46</v>
      </c>
    </row>
    <row r="16" spans="1:8" x14ac:dyDescent="0.25">
      <c r="A16" s="39">
        <v>0.47916666666666669</v>
      </c>
      <c r="B16" s="12" t="str">
        <f>C7</f>
        <v>AMASYA Taşova Şehit Polis Ahmet Yaşar Mesleki ve Teknik Anadolu Lisesi</v>
      </c>
      <c r="C16" s="12" t="str">
        <f>C5</f>
        <v>BARTIN Köksal Toptan Anadolu Lisesi</v>
      </c>
      <c r="D16" s="16" t="s">
        <v>29</v>
      </c>
      <c r="E16" s="15">
        <v>46008</v>
      </c>
      <c r="F16" s="15" t="s">
        <v>47</v>
      </c>
    </row>
    <row r="17" spans="1:6" x14ac:dyDescent="0.25">
      <c r="A17" s="39">
        <v>0.54166666666666663</v>
      </c>
      <c r="B17" s="12" t="str">
        <f>B7</f>
        <v>KASTAMONU  Prof. Dr. Fuat Sezgin Anadolu Lisesi</v>
      </c>
      <c r="C17" s="12" t="str">
        <f>B5</f>
        <v>Ordu Muhsin Yazıcıoğlu Spor Lisesi</v>
      </c>
      <c r="D17" s="16" t="s">
        <v>29</v>
      </c>
      <c r="E17" s="15">
        <v>46008</v>
      </c>
      <c r="F17" s="15" t="s">
        <v>48</v>
      </c>
    </row>
    <row r="18" spans="1:6" x14ac:dyDescent="0.25">
      <c r="A18" s="40"/>
      <c r="B18" s="52"/>
      <c r="C18" s="53"/>
      <c r="D18" s="54"/>
    </row>
    <row r="19" spans="1:6" x14ac:dyDescent="0.25">
      <c r="A19" s="39">
        <v>0.375</v>
      </c>
      <c r="B19" s="46" t="s">
        <v>36</v>
      </c>
      <c r="C19" s="45" t="s">
        <v>34</v>
      </c>
      <c r="D19" s="48" t="s">
        <v>29</v>
      </c>
      <c r="E19" s="47">
        <v>46009</v>
      </c>
      <c r="F19" s="5"/>
    </row>
    <row r="20" spans="1:6" x14ac:dyDescent="0.25">
      <c r="A20" s="39">
        <v>0.4375</v>
      </c>
      <c r="B20" s="12" t="str">
        <f>B5</f>
        <v>Ordu Muhsin Yazıcıoğlu Spor Lisesi</v>
      </c>
      <c r="C20" s="12" t="str">
        <f>B6</f>
        <v>TOKAT Şehit Aydoğan Aydın Spor Lisesi</v>
      </c>
      <c r="D20" s="16" t="s">
        <v>29</v>
      </c>
      <c r="E20" s="44">
        <v>46009</v>
      </c>
      <c r="F20" s="14"/>
    </row>
    <row r="21" spans="1:6" x14ac:dyDescent="0.25">
      <c r="A21" s="39">
        <v>0.5</v>
      </c>
      <c r="B21" s="12" t="str">
        <f>C6</f>
        <v>Giresun Spor Lisesi</v>
      </c>
      <c r="C21" s="12" t="str">
        <f>C7</f>
        <v>AMASYA Taşova Şehit Polis Ahmet Yaşar Mesleki ve Teknik Anadolu Lisesi</v>
      </c>
      <c r="D21" s="16" t="s">
        <v>29</v>
      </c>
      <c r="E21" s="44">
        <v>46009</v>
      </c>
      <c r="F21" s="14"/>
    </row>
    <row r="22" spans="1:6" x14ac:dyDescent="0.25">
      <c r="A22" s="63"/>
      <c r="B22" s="65"/>
      <c r="C22" s="65"/>
      <c r="D22" s="65"/>
      <c r="E22" s="65"/>
      <c r="F22" s="3"/>
    </row>
    <row r="23" spans="1:6" ht="3" customHeight="1" x14ac:dyDescent="0.25">
      <c r="A23" s="64"/>
      <c r="B23" s="66"/>
      <c r="C23" s="66"/>
      <c r="D23" s="66"/>
      <c r="E23" s="66"/>
      <c r="F23" s="42"/>
    </row>
    <row r="24" spans="1:6" x14ac:dyDescent="0.25">
      <c r="A24" s="41"/>
      <c r="B24" s="58" t="s">
        <v>10</v>
      </c>
      <c r="C24" s="59"/>
      <c r="D24" s="67"/>
      <c r="E24" s="68"/>
      <c r="F24" s="68"/>
    </row>
    <row r="25" spans="1:6" x14ac:dyDescent="0.25">
      <c r="A25" s="37">
        <v>0.45833333333333331</v>
      </c>
      <c r="B25" s="17"/>
      <c r="C25" s="5"/>
      <c r="D25" s="18" t="s">
        <v>29</v>
      </c>
      <c r="E25" s="18">
        <v>46010</v>
      </c>
      <c r="F25" s="18"/>
    </row>
    <row r="26" spans="1:6" x14ac:dyDescent="0.25">
      <c r="D26" s="20"/>
    </row>
    <row r="27" spans="1:6" ht="21" x14ac:dyDescent="0.35">
      <c r="B27" s="21"/>
      <c r="C27" s="21"/>
      <c r="D27" s="22"/>
      <c r="E27" s="21"/>
      <c r="F27" s="21"/>
    </row>
    <row r="28" spans="1:6" ht="21" x14ac:dyDescent="0.35">
      <c r="B28" s="60" t="s">
        <v>8</v>
      </c>
      <c r="C28" s="61"/>
      <c r="D28" s="61"/>
      <c r="E28" s="61"/>
      <c r="F28" s="33"/>
    </row>
    <row r="29" spans="1:6" ht="21" x14ac:dyDescent="0.35">
      <c r="B29" s="62" t="s">
        <v>9</v>
      </c>
      <c r="C29" s="61"/>
      <c r="D29" s="61"/>
      <c r="E29" s="61"/>
      <c r="F29" s="33"/>
    </row>
  </sheetData>
  <mergeCells count="12">
    <mergeCell ref="B24:C24"/>
    <mergeCell ref="B28:E28"/>
    <mergeCell ref="B29:E29"/>
    <mergeCell ref="A22:A23"/>
    <mergeCell ref="B22:E23"/>
    <mergeCell ref="D24:F24"/>
    <mergeCell ref="B1:G2"/>
    <mergeCell ref="A9:D9"/>
    <mergeCell ref="B14:D14"/>
    <mergeCell ref="B18:D18"/>
    <mergeCell ref="B3:G3"/>
    <mergeCell ref="B10:C1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selection activeCell="D24" sqref="D24"/>
    </sheetView>
  </sheetViews>
  <sheetFormatPr defaultRowHeight="15" x14ac:dyDescent="0.25"/>
  <cols>
    <col min="1" max="1" width="8.140625" customWidth="1"/>
    <col min="2" max="2" width="39.5703125" customWidth="1"/>
    <col min="3" max="3" width="43.7109375" customWidth="1"/>
    <col min="4" max="4" width="55.7109375" customWidth="1"/>
    <col min="5" max="5" width="29.5703125" customWidth="1"/>
    <col min="6" max="6" width="22.5703125" customWidth="1"/>
    <col min="7" max="7" width="74" customWidth="1"/>
  </cols>
  <sheetData>
    <row r="1" spans="1:8" x14ac:dyDescent="0.25">
      <c r="A1" s="1"/>
      <c r="B1" s="49" t="s">
        <v>12</v>
      </c>
      <c r="C1" s="49"/>
      <c r="D1" s="49"/>
      <c r="E1" s="49"/>
      <c r="F1" s="49"/>
      <c r="G1" s="49"/>
    </row>
    <row r="2" spans="1:8" x14ac:dyDescent="0.25">
      <c r="A2" s="1"/>
      <c r="B2" s="49"/>
      <c r="C2" s="49"/>
      <c r="D2" s="49"/>
      <c r="E2" s="49"/>
      <c r="F2" s="49"/>
      <c r="G2" s="49"/>
    </row>
    <row r="3" spans="1:8" ht="18.75" x14ac:dyDescent="0.25">
      <c r="A3" s="2"/>
      <c r="B3" s="55" t="s">
        <v>13</v>
      </c>
      <c r="C3" s="55"/>
      <c r="D3" s="55"/>
      <c r="E3" s="55"/>
      <c r="F3" s="55"/>
      <c r="G3" s="55"/>
    </row>
    <row r="4" spans="1:8" x14ac:dyDescent="0.25">
      <c r="A4" s="3" t="s">
        <v>1</v>
      </c>
      <c r="B4" s="26" t="s">
        <v>2</v>
      </c>
      <c r="C4" s="25" t="s">
        <v>3</v>
      </c>
      <c r="D4" s="23"/>
      <c r="E4" s="23"/>
      <c r="F4" s="23"/>
      <c r="G4" s="23"/>
    </row>
    <row r="5" spans="1:8" x14ac:dyDescent="0.25">
      <c r="A5" s="3">
        <v>1</v>
      </c>
      <c r="B5" s="4" t="s">
        <v>37</v>
      </c>
      <c r="C5" s="28" t="s">
        <v>19</v>
      </c>
      <c r="D5" s="23"/>
      <c r="E5" s="23"/>
      <c r="F5" s="23"/>
      <c r="G5" s="23"/>
    </row>
    <row r="6" spans="1:8" x14ac:dyDescent="0.25">
      <c r="A6" s="3">
        <v>2</v>
      </c>
      <c r="B6" s="6" t="s">
        <v>15</v>
      </c>
      <c r="C6" s="4" t="s">
        <v>17</v>
      </c>
      <c r="D6" s="23"/>
      <c r="E6" s="23"/>
      <c r="F6" s="23"/>
      <c r="G6" s="24" t="s">
        <v>14</v>
      </c>
    </row>
    <row r="7" spans="1:8" x14ac:dyDescent="0.25">
      <c r="A7" s="3">
        <v>3</v>
      </c>
      <c r="B7" s="4" t="s">
        <v>18</v>
      </c>
      <c r="C7" s="4" t="s">
        <v>38</v>
      </c>
      <c r="D7" s="27"/>
      <c r="E7" s="23"/>
      <c r="F7" s="23"/>
      <c r="G7" s="24" t="s">
        <v>15</v>
      </c>
      <c r="H7" s="36">
        <v>4</v>
      </c>
    </row>
    <row r="8" spans="1:8" x14ac:dyDescent="0.25">
      <c r="A8" s="3">
        <v>4</v>
      </c>
      <c r="B8" s="4" t="s">
        <v>16</v>
      </c>
      <c r="C8" s="8"/>
      <c r="D8" s="7"/>
      <c r="E8" s="8"/>
      <c r="F8" s="8"/>
      <c r="G8" s="29" t="s">
        <v>16</v>
      </c>
      <c r="H8" s="36">
        <v>5</v>
      </c>
    </row>
    <row r="9" spans="1:8" ht="15.75" x14ac:dyDescent="0.25">
      <c r="A9" s="50"/>
      <c r="B9" s="51"/>
      <c r="C9" s="51"/>
      <c r="D9" s="51"/>
      <c r="E9" s="9"/>
      <c r="F9" s="9"/>
      <c r="G9" s="30" t="s">
        <v>17</v>
      </c>
      <c r="H9" s="36">
        <v>7</v>
      </c>
    </row>
    <row r="10" spans="1:8" x14ac:dyDescent="0.25">
      <c r="A10" s="3" t="s">
        <v>4</v>
      </c>
      <c r="B10" s="56"/>
      <c r="C10" s="57"/>
      <c r="D10" s="10" t="s">
        <v>5</v>
      </c>
      <c r="E10" s="11" t="s">
        <v>6</v>
      </c>
      <c r="F10" s="43" t="s">
        <v>39</v>
      </c>
      <c r="G10" s="30" t="s">
        <v>18</v>
      </c>
      <c r="H10" s="36">
        <v>3</v>
      </c>
    </row>
    <row r="11" spans="1:8" x14ac:dyDescent="0.25">
      <c r="A11" s="38">
        <v>0.45833333333333331</v>
      </c>
      <c r="B11" s="12" t="str">
        <f>B5</f>
        <v>Sinop Fen Lisesi</v>
      </c>
      <c r="C11" s="12" t="str">
        <f>B8</f>
        <v>ÇORUM Eti Anadolu Lisesi</v>
      </c>
      <c r="D11" s="13" t="s">
        <v>7</v>
      </c>
      <c r="E11" s="14">
        <v>46007</v>
      </c>
      <c r="F11" s="14" t="s">
        <v>43</v>
      </c>
      <c r="G11" s="30" t="s">
        <v>19</v>
      </c>
      <c r="H11" s="36">
        <v>2</v>
      </c>
    </row>
    <row r="12" spans="1:8" x14ac:dyDescent="0.25">
      <c r="A12" s="39">
        <v>0.52083333333333337</v>
      </c>
      <c r="B12" s="12" t="str">
        <f>C5</f>
        <v>SAMSUN 19 Mayıs Lisesi</v>
      </c>
      <c r="C12" s="12" t="str">
        <f>C6</f>
        <v>KASTAMONU Şehit Ahmet Şahan Spor Lisesi</v>
      </c>
      <c r="D12" s="13" t="s">
        <v>7</v>
      </c>
      <c r="E12" s="15">
        <v>46007</v>
      </c>
      <c r="F12" s="15" t="s">
        <v>44</v>
      </c>
      <c r="G12" s="30" t="s">
        <v>20</v>
      </c>
      <c r="H12" s="36">
        <v>1</v>
      </c>
    </row>
    <row r="13" spans="1:8" x14ac:dyDescent="0.25">
      <c r="A13" s="39">
        <v>0.58333333333333337</v>
      </c>
      <c r="B13" s="12" t="str">
        <f>B6</f>
        <v>AMASYA Atatürk Anadolu Lisesi</v>
      </c>
      <c r="C13" s="12" t="str">
        <f>B7</f>
        <v>ORDU Cumhuriyet Anadolu Lisesi</v>
      </c>
      <c r="D13" s="13" t="s">
        <v>7</v>
      </c>
      <c r="E13" s="14">
        <v>46007</v>
      </c>
      <c r="F13" s="14" t="s">
        <v>45</v>
      </c>
      <c r="G13" s="30" t="s">
        <v>21</v>
      </c>
      <c r="H13" s="36">
        <v>6</v>
      </c>
    </row>
    <row r="14" spans="1:8" x14ac:dyDescent="0.25">
      <c r="A14" s="40"/>
      <c r="B14" s="52"/>
      <c r="C14" s="53"/>
      <c r="D14" s="54"/>
    </row>
    <row r="15" spans="1:8" x14ac:dyDescent="0.25">
      <c r="A15" s="39">
        <v>0.41666666666666669</v>
      </c>
      <c r="B15" s="12" t="str">
        <f>B8</f>
        <v>ÇORUM Eti Anadolu Lisesi</v>
      </c>
      <c r="C15" s="12" t="str">
        <f>B6</f>
        <v>AMASYA Atatürk Anadolu Lisesi</v>
      </c>
      <c r="D15" s="16" t="s">
        <v>7</v>
      </c>
      <c r="E15" s="15">
        <v>46008</v>
      </c>
      <c r="F15" s="15" t="s">
        <v>49</v>
      </c>
    </row>
    <row r="16" spans="1:8" x14ac:dyDescent="0.25">
      <c r="A16" s="39">
        <v>0.47916666666666669</v>
      </c>
      <c r="B16" s="12" t="str">
        <f>C7</f>
        <v>TOKAT Turhal Atatürk Anadolu Lisesi</v>
      </c>
      <c r="C16" s="12" t="str">
        <f>C5</f>
        <v>SAMSUN 19 Mayıs Lisesi</v>
      </c>
      <c r="D16" s="16" t="s">
        <v>7</v>
      </c>
      <c r="E16" s="15">
        <v>46008</v>
      </c>
      <c r="F16" s="15" t="s">
        <v>50</v>
      </c>
    </row>
    <row r="17" spans="1:6" x14ac:dyDescent="0.25">
      <c r="A17" s="39">
        <v>0.54166666666666663</v>
      </c>
      <c r="B17" s="12" t="str">
        <f>B7</f>
        <v>ORDU Cumhuriyet Anadolu Lisesi</v>
      </c>
      <c r="C17" s="12" t="str">
        <f>B5</f>
        <v>Sinop Fen Lisesi</v>
      </c>
      <c r="D17" s="16" t="s">
        <v>7</v>
      </c>
      <c r="E17" s="15">
        <v>46008</v>
      </c>
      <c r="F17" s="15" t="s">
        <v>51</v>
      </c>
    </row>
    <row r="18" spans="1:6" x14ac:dyDescent="0.25">
      <c r="A18" s="40"/>
      <c r="B18" s="52"/>
      <c r="C18" s="53"/>
      <c r="D18" s="54"/>
    </row>
    <row r="19" spans="1:6" x14ac:dyDescent="0.25">
      <c r="A19" s="39">
        <v>0.41666666666666669</v>
      </c>
      <c r="B19" s="12" t="str">
        <f>B5</f>
        <v>Sinop Fen Lisesi</v>
      </c>
      <c r="C19" s="12" t="str">
        <f>B6</f>
        <v>AMASYA Atatürk Anadolu Lisesi</v>
      </c>
      <c r="D19" s="16" t="s">
        <v>7</v>
      </c>
      <c r="E19" s="14">
        <v>46009</v>
      </c>
      <c r="F19" s="14"/>
    </row>
    <row r="20" spans="1:6" x14ac:dyDescent="0.25">
      <c r="A20" s="39">
        <v>0.47916666666666669</v>
      </c>
      <c r="B20" s="12" t="str">
        <f>C6</f>
        <v>KASTAMONU Şehit Ahmet Şahan Spor Lisesi</v>
      </c>
      <c r="C20" s="12" t="str">
        <f>C7</f>
        <v>TOKAT Turhal Atatürk Anadolu Lisesi</v>
      </c>
      <c r="D20" s="16" t="s">
        <v>7</v>
      </c>
      <c r="E20" s="14">
        <v>46009</v>
      </c>
      <c r="F20" s="14"/>
    </row>
    <row r="21" spans="1:6" x14ac:dyDescent="0.25">
      <c r="A21" s="39">
        <v>0.54166666666666663</v>
      </c>
      <c r="B21" s="12" t="str">
        <f>B7</f>
        <v>ORDU Cumhuriyet Anadolu Lisesi</v>
      </c>
      <c r="C21" s="12" t="str">
        <f>B8</f>
        <v>ÇORUM Eti Anadolu Lisesi</v>
      </c>
      <c r="D21" s="16" t="s">
        <v>7</v>
      </c>
      <c r="E21" s="14">
        <v>46009</v>
      </c>
      <c r="F21" s="14"/>
    </row>
    <row r="22" spans="1:6" x14ac:dyDescent="0.25">
      <c r="A22" s="63"/>
      <c r="B22" s="65"/>
      <c r="C22" s="65"/>
      <c r="D22" s="65"/>
      <c r="E22" s="65"/>
      <c r="F22" s="42"/>
    </row>
    <row r="23" spans="1:6" x14ac:dyDescent="0.25">
      <c r="A23" s="64"/>
      <c r="B23" s="66"/>
      <c r="C23" s="66"/>
      <c r="D23" s="66"/>
      <c r="E23" s="66"/>
      <c r="F23" s="42"/>
    </row>
    <row r="24" spans="1:6" x14ac:dyDescent="0.25">
      <c r="A24" s="41"/>
      <c r="B24" s="58" t="s">
        <v>10</v>
      </c>
      <c r="C24" s="59"/>
      <c r="D24" s="19"/>
      <c r="E24" s="19"/>
      <c r="F24" s="19"/>
    </row>
    <row r="25" spans="1:6" x14ac:dyDescent="0.25">
      <c r="A25" s="37">
        <v>0.45833333333333331</v>
      </c>
      <c r="B25" s="17"/>
      <c r="C25" s="5"/>
      <c r="D25" s="18" t="s">
        <v>7</v>
      </c>
      <c r="E25" s="18">
        <v>46010</v>
      </c>
      <c r="F25" s="18"/>
    </row>
    <row r="26" spans="1:6" x14ac:dyDescent="0.25">
      <c r="D26" s="20"/>
    </row>
    <row r="27" spans="1:6" ht="21" x14ac:dyDescent="0.35">
      <c r="B27" s="21"/>
      <c r="C27" s="21"/>
      <c r="D27" s="22"/>
      <c r="E27" s="21"/>
      <c r="F27" s="21"/>
    </row>
    <row r="28" spans="1:6" ht="21" x14ac:dyDescent="0.35">
      <c r="B28" s="60" t="s">
        <v>8</v>
      </c>
      <c r="C28" s="61"/>
      <c r="D28" s="61"/>
      <c r="E28" s="61"/>
      <c r="F28" s="33"/>
    </row>
    <row r="29" spans="1:6" ht="21" x14ac:dyDescent="0.35">
      <c r="B29" s="62" t="s">
        <v>9</v>
      </c>
      <c r="C29" s="61"/>
      <c r="D29" s="61"/>
      <c r="E29" s="61"/>
      <c r="F29" s="33"/>
    </row>
  </sheetData>
  <mergeCells count="11">
    <mergeCell ref="A22:A23"/>
    <mergeCell ref="B22:E23"/>
    <mergeCell ref="B24:C24"/>
    <mergeCell ref="B28:E28"/>
    <mergeCell ref="B29:E29"/>
    <mergeCell ref="B18:D18"/>
    <mergeCell ref="B1:G2"/>
    <mergeCell ref="B3:G3"/>
    <mergeCell ref="A9:D9"/>
    <mergeCell ref="B10:C10"/>
    <mergeCell ref="B14:D1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GENÇ ERKEKLER</vt:lpstr>
      <vt:lpstr>GENÇ KIZLAR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2025-12-17T13:54:05Z</dcterms:modified>
</cp:coreProperties>
</file>